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ML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" i="1"/>
  <c r="J26" i="1" s="1"/>
</calcChain>
</file>

<file path=xl/sharedStrings.xml><?xml version="1.0" encoding="utf-8"?>
<sst xmlns="http://schemas.openxmlformats.org/spreadsheetml/2006/main" count="99" uniqueCount="48">
  <si>
    <t>Product</t>
  </si>
  <si>
    <t>EAN</t>
  </si>
  <si>
    <t>Code</t>
  </si>
  <si>
    <t>Size</t>
  </si>
  <si>
    <t>RRP</t>
  </si>
  <si>
    <t>Stock</t>
  </si>
  <si>
    <t>Birkenstock Arizona Black naarow</t>
  </si>
  <si>
    <t>4013871059875</t>
  </si>
  <si>
    <t>51793</t>
  </si>
  <si>
    <t>36</t>
  </si>
  <si>
    <t>4013871064275</t>
  </si>
  <si>
    <t>37</t>
  </si>
  <si>
    <t>4013871072706</t>
  </si>
  <si>
    <t>38</t>
  </si>
  <si>
    <t>4013871009641</t>
  </si>
  <si>
    <t>39</t>
  </si>
  <si>
    <t>4013871073390</t>
  </si>
  <si>
    <t>40</t>
  </si>
  <si>
    <t>4013871010524</t>
  </si>
  <si>
    <t>41</t>
  </si>
  <si>
    <t>4013871045205</t>
  </si>
  <si>
    <t>42</t>
  </si>
  <si>
    <t>4013871035022</t>
  </si>
  <si>
    <t>43</t>
  </si>
  <si>
    <t>4013871011583</t>
  </si>
  <si>
    <t>44</t>
  </si>
  <si>
    <t>4013871049227</t>
  </si>
  <si>
    <t>45</t>
  </si>
  <si>
    <t>4013871044017</t>
  </si>
  <si>
    <t>46</t>
  </si>
  <si>
    <t>Birkenstock Arizona Brown narrow</t>
  </si>
  <si>
    <t>4013871074625</t>
  </si>
  <si>
    <t>051703</t>
  </si>
  <si>
    <t>4013871078777</t>
  </si>
  <si>
    <t>4013871058359</t>
  </si>
  <si>
    <t>4013871018759</t>
  </si>
  <si>
    <t>4013871059288</t>
  </si>
  <si>
    <t>4013871020189</t>
  </si>
  <si>
    <t>4013871021131</t>
  </si>
  <si>
    <t>4013871022695</t>
  </si>
  <si>
    <t>Birkenstock Arizona BFBC Brown narrow</t>
  </si>
  <si>
    <t>4040714059334</t>
  </si>
  <si>
    <t>4040714059341</t>
  </si>
  <si>
    <t>4040714059358</t>
  </si>
  <si>
    <t>4040714059365</t>
  </si>
  <si>
    <t>4040714059372</t>
  </si>
  <si>
    <t>Total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</si>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</sst>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 &quot;#,##0.00"/>
  </numFmts>
  <fonts count="4" x14ac:knownFonts="1">
    <font>
      <sz val="11"/>
      <color indexed="8"/>
      <name val="Calibri"/>
    </font>
    <font>
      <b/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</fills>
  <borders count="9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NumberFormat="1">
      <alignment vertical="center"/>
    </xf>
    <xf numFmtId="49" fontId="1" fillId="2" borderId="1" xfId="0" applyNumberFormat="1" applyFont="1" applyFill="1" applyBorder="1">
      <alignment vertical="center"/>
    </xf>
    <xf numFmtId="49" fontId="1" fillId="2" borderId="2" xfId="0" applyNumberFormat="1" applyFont="1" applyFill="1" applyBorder="1">
      <alignment vertical="center"/>
    </xf>
    <xf numFmtId="49" fontId="1" fillId="2" borderId="2" xfId="0" applyNumberFormat="1" applyFont="1" applyFill="1" applyBorder="1" applyAlignment="1">
      <alignment horizontal="left"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0" borderId="4" xfId="0" applyBorder="1">
      <alignment vertical="center"/>
    </xf>
    <xf numFmtId="0" fontId="0" fillId="3" borderId="4" xfId="0" applyFill="1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3" borderId="5" xfId="0" applyFill="1" applyBorder="1">
      <alignment vertical="center"/>
    </xf>
    <xf numFmtId="49" fontId="0" fillId="0" borderId="6" xfId="0" applyNumberFormat="1" applyBorder="1">
      <alignment vertical="center"/>
    </xf>
    <xf numFmtId="49" fontId="0" fillId="3" borderId="6" xfId="0" applyNumberFormat="1" applyFill="1" applyBorder="1">
      <alignment vertical="center"/>
    </xf>
    <xf numFmtId="164" fontId="0" fillId="0" borderId="6" xfId="0" applyNumberFormat="1" applyBorder="1">
      <alignment vertical="center"/>
    </xf>
    <xf numFmtId="0" fontId="0" fillId="3" borderId="6" xfId="0" applyNumberFormat="1" applyFill="1" applyBorder="1">
      <alignment vertical="center"/>
    </xf>
    <xf numFmtId="49" fontId="1" fillId="2" borderId="2" xfId="0" applyNumberFormat="1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7" xfId="0" applyBorder="1">
      <alignment vertical="center"/>
    </xf>
    <xf numFmtId="0" fontId="2" fillId="2" borderId="8" xfId="0" applyFont="1" applyFill="1" applyBorder="1">
      <alignment vertical="center"/>
    </xf>
    <xf numFmtId="0" fontId="0" fillId="0" borderId="6" xfId="0" applyBorder="1">
      <alignment vertical="center"/>
    </xf>
    <xf numFmtId="0" fontId="3" fillId="0" borderId="6" xfId="0" applyFont="1" applyBorder="1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4BB6DF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203200</xdr:colOff>
      <xdr:row>10</xdr:row>
      <xdr:rowOff>139700</xdr:rowOff>
    </xdr:to>
    <xdr:pic>
      <xdr:nvPicPr>
        <xdr:cNvPr id="2" name="Afbeelding 1" descr="Afbeelding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000" y="254000"/>
          <a:ext cx="1854200" cy="18542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11</xdr:row>
      <xdr:rowOff>0</xdr:rowOff>
    </xdr:from>
    <xdr:to>
      <xdr:col>9</xdr:col>
      <xdr:colOff>190500</xdr:colOff>
      <xdr:row>20</xdr:row>
      <xdr:rowOff>127000</xdr:rowOff>
    </xdr:to>
    <xdr:pic>
      <xdr:nvPicPr>
        <xdr:cNvPr id="3" name="Afbeelding 2" descr="Afbeelding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3000" y="2159000"/>
          <a:ext cx="1841500" cy="1841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21</xdr:row>
      <xdr:rowOff>0</xdr:rowOff>
    </xdr:from>
    <xdr:to>
      <xdr:col>9</xdr:col>
      <xdr:colOff>177800</xdr:colOff>
      <xdr:row>30</xdr:row>
      <xdr:rowOff>114300</xdr:rowOff>
    </xdr:to>
    <xdr:pic>
      <xdr:nvPicPr>
        <xdr:cNvPr id="4" name="Afbeelding 3" descr="Afbeelding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33000" y="4064000"/>
          <a:ext cx="1828800" cy="18288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Kantoor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Kantoor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tabSelected="1" workbookViewId="0">
      <selection activeCell="P3" sqref="P3"/>
    </sheetView>
  </sheetViews>
  <sheetFormatPr defaultColWidth="10.85546875" defaultRowHeight="15" customHeight="1" x14ac:dyDescent="0.25"/>
  <cols>
    <col min="1" max="1" width="43.28515625" style="1" customWidth="1"/>
    <col min="2" max="3" width="18.28515625" style="1" customWidth="1"/>
    <col min="4" max="4" width="10" style="1" customWidth="1"/>
    <col min="5" max="6" width="15" style="1" customWidth="1"/>
    <col min="7" max="7" width="17.7109375" style="20" customWidth="1"/>
    <col min="8" max="10" width="10.85546875" style="1" customWidth="1"/>
    <col min="11" max="16384" width="10.85546875" style="1"/>
  </cols>
  <sheetData>
    <row r="1" spans="1:10" ht="20.100000000000001" customHeight="1" x14ac:dyDescent="0.25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47</v>
      </c>
      <c r="G1" s="16" t="s">
        <v>5</v>
      </c>
      <c r="H1" s="5"/>
      <c r="I1" s="6"/>
      <c r="J1" s="22" t="s">
        <v>46</v>
      </c>
    </row>
    <row r="2" spans="1:10" ht="15" customHeight="1" x14ac:dyDescent="0.25">
      <c r="A2" s="12" t="s">
        <v>6</v>
      </c>
      <c r="B2" s="12" t="s">
        <v>7</v>
      </c>
      <c r="C2" s="13" t="s">
        <v>8</v>
      </c>
      <c r="D2" s="12" t="s">
        <v>9</v>
      </c>
      <c r="E2" s="14">
        <v>90</v>
      </c>
      <c r="F2" s="14">
        <v>54</v>
      </c>
      <c r="G2" s="17">
        <v>11</v>
      </c>
      <c r="H2" s="9"/>
      <c r="I2" s="21"/>
      <c r="J2" s="23">
        <f>G2*F2</f>
        <v>594</v>
      </c>
    </row>
    <row r="3" spans="1:10" ht="15" customHeight="1" x14ac:dyDescent="0.25">
      <c r="A3" s="12" t="s">
        <v>6</v>
      </c>
      <c r="B3" s="12" t="s">
        <v>10</v>
      </c>
      <c r="C3" s="13" t="s">
        <v>8</v>
      </c>
      <c r="D3" s="12" t="s">
        <v>11</v>
      </c>
      <c r="E3" s="14">
        <v>90</v>
      </c>
      <c r="F3" s="14">
        <v>54</v>
      </c>
      <c r="G3" s="17">
        <v>23</v>
      </c>
      <c r="H3" s="9"/>
      <c r="I3" s="21"/>
      <c r="J3" s="23">
        <f>G3*F3</f>
        <v>1242</v>
      </c>
    </row>
    <row r="4" spans="1:10" ht="15" customHeight="1" x14ac:dyDescent="0.25">
      <c r="A4" s="12" t="s">
        <v>6</v>
      </c>
      <c r="B4" s="12" t="s">
        <v>12</v>
      </c>
      <c r="C4" s="13" t="s">
        <v>8</v>
      </c>
      <c r="D4" s="12" t="s">
        <v>13</v>
      </c>
      <c r="E4" s="14">
        <v>90</v>
      </c>
      <c r="F4" s="14">
        <v>54</v>
      </c>
      <c r="G4" s="17">
        <v>47</v>
      </c>
      <c r="H4" s="9"/>
      <c r="I4" s="21"/>
      <c r="J4" s="23">
        <f>G4*F4</f>
        <v>2538</v>
      </c>
    </row>
    <row r="5" spans="1:10" ht="15" customHeight="1" x14ac:dyDescent="0.25">
      <c r="A5" s="12" t="s">
        <v>6</v>
      </c>
      <c r="B5" s="12" t="s">
        <v>14</v>
      </c>
      <c r="C5" s="13" t="s">
        <v>8</v>
      </c>
      <c r="D5" s="12" t="s">
        <v>15</v>
      </c>
      <c r="E5" s="14">
        <v>90</v>
      </c>
      <c r="F5" s="14">
        <v>54</v>
      </c>
      <c r="G5" s="17">
        <v>47</v>
      </c>
      <c r="H5" s="9"/>
      <c r="I5" s="21"/>
      <c r="J5" s="23">
        <f>G5*F5</f>
        <v>2538</v>
      </c>
    </row>
    <row r="6" spans="1:10" ht="15" customHeight="1" x14ac:dyDescent="0.25">
      <c r="A6" s="12" t="s">
        <v>6</v>
      </c>
      <c r="B6" s="12" t="s">
        <v>16</v>
      </c>
      <c r="C6" s="13" t="s">
        <v>8</v>
      </c>
      <c r="D6" s="12" t="s">
        <v>17</v>
      </c>
      <c r="E6" s="14">
        <v>90</v>
      </c>
      <c r="F6" s="14">
        <v>54</v>
      </c>
      <c r="G6" s="17">
        <v>36</v>
      </c>
      <c r="H6" s="9"/>
      <c r="I6" s="21"/>
      <c r="J6" s="23">
        <f>G6*F6</f>
        <v>1944</v>
      </c>
    </row>
    <row r="7" spans="1:10" ht="15" customHeight="1" x14ac:dyDescent="0.25">
      <c r="A7" s="12" t="s">
        <v>6</v>
      </c>
      <c r="B7" s="12" t="s">
        <v>18</v>
      </c>
      <c r="C7" s="13" t="s">
        <v>8</v>
      </c>
      <c r="D7" s="12" t="s">
        <v>19</v>
      </c>
      <c r="E7" s="14">
        <v>90</v>
      </c>
      <c r="F7" s="14">
        <v>54</v>
      </c>
      <c r="G7" s="17">
        <v>23</v>
      </c>
      <c r="H7" s="9"/>
      <c r="I7" s="21"/>
      <c r="J7" s="23">
        <f>G7*F7</f>
        <v>1242</v>
      </c>
    </row>
    <row r="8" spans="1:10" ht="15" customHeight="1" x14ac:dyDescent="0.25">
      <c r="A8" s="12" t="s">
        <v>6</v>
      </c>
      <c r="B8" s="12" t="s">
        <v>20</v>
      </c>
      <c r="C8" s="13" t="s">
        <v>8</v>
      </c>
      <c r="D8" s="12" t="s">
        <v>21</v>
      </c>
      <c r="E8" s="14">
        <v>90</v>
      </c>
      <c r="F8" s="14">
        <v>54</v>
      </c>
      <c r="G8" s="17">
        <v>15</v>
      </c>
      <c r="H8" s="9"/>
      <c r="I8" s="21"/>
      <c r="J8" s="23">
        <f>G8*F8</f>
        <v>810</v>
      </c>
    </row>
    <row r="9" spans="1:10" ht="15" customHeight="1" x14ac:dyDescent="0.25">
      <c r="A9" s="12" t="s">
        <v>6</v>
      </c>
      <c r="B9" s="12" t="s">
        <v>22</v>
      </c>
      <c r="C9" s="13" t="s">
        <v>8</v>
      </c>
      <c r="D9" s="12" t="s">
        <v>23</v>
      </c>
      <c r="E9" s="14">
        <v>90</v>
      </c>
      <c r="F9" s="14">
        <v>54</v>
      </c>
      <c r="G9" s="17">
        <v>33</v>
      </c>
      <c r="H9" s="9"/>
      <c r="I9" s="21"/>
      <c r="J9" s="23">
        <f>G9*F9</f>
        <v>1782</v>
      </c>
    </row>
    <row r="10" spans="1:10" ht="15" customHeight="1" x14ac:dyDescent="0.25">
      <c r="A10" s="12" t="s">
        <v>6</v>
      </c>
      <c r="B10" s="12" t="s">
        <v>24</v>
      </c>
      <c r="C10" s="13" t="s">
        <v>8</v>
      </c>
      <c r="D10" s="12" t="s">
        <v>25</v>
      </c>
      <c r="E10" s="14">
        <v>90</v>
      </c>
      <c r="F10" s="14">
        <v>54</v>
      </c>
      <c r="G10" s="17">
        <v>30</v>
      </c>
      <c r="H10" s="9"/>
      <c r="I10" s="21"/>
      <c r="J10" s="23">
        <f>G10*F10</f>
        <v>1620</v>
      </c>
    </row>
    <row r="11" spans="1:10" ht="15" customHeight="1" x14ac:dyDescent="0.25">
      <c r="A11" s="12" t="s">
        <v>6</v>
      </c>
      <c r="B11" s="12" t="s">
        <v>26</v>
      </c>
      <c r="C11" s="13" t="s">
        <v>8</v>
      </c>
      <c r="D11" s="12" t="s">
        <v>27</v>
      </c>
      <c r="E11" s="14">
        <v>90</v>
      </c>
      <c r="F11" s="14">
        <v>54</v>
      </c>
      <c r="G11" s="17">
        <v>23</v>
      </c>
      <c r="H11" s="9"/>
      <c r="I11" s="21"/>
      <c r="J11" s="23">
        <f>G11*F11</f>
        <v>1242</v>
      </c>
    </row>
    <row r="12" spans="1:10" ht="15" customHeight="1" x14ac:dyDescent="0.25">
      <c r="A12" s="12" t="s">
        <v>6</v>
      </c>
      <c r="B12" s="12" t="s">
        <v>28</v>
      </c>
      <c r="C12" s="13" t="s">
        <v>8</v>
      </c>
      <c r="D12" s="12" t="s">
        <v>29</v>
      </c>
      <c r="E12" s="14">
        <v>90</v>
      </c>
      <c r="F12" s="14">
        <v>54</v>
      </c>
      <c r="G12" s="17">
        <v>12</v>
      </c>
      <c r="H12" s="9"/>
      <c r="I12" s="21"/>
      <c r="J12" s="23">
        <f>G12*F12</f>
        <v>648</v>
      </c>
    </row>
    <row r="13" spans="1:10" ht="15" customHeight="1" x14ac:dyDescent="0.25">
      <c r="A13" s="12" t="s">
        <v>30</v>
      </c>
      <c r="B13" s="12" t="s">
        <v>31</v>
      </c>
      <c r="C13" s="13" t="s">
        <v>32</v>
      </c>
      <c r="D13" s="12" t="s">
        <v>9</v>
      </c>
      <c r="E13" s="14">
        <v>90</v>
      </c>
      <c r="F13" s="14">
        <v>54</v>
      </c>
      <c r="G13" s="17">
        <v>15</v>
      </c>
      <c r="H13" s="9"/>
      <c r="I13" s="21"/>
      <c r="J13" s="23">
        <f>G13*F13</f>
        <v>810</v>
      </c>
    </row>
    <row r="14" spans="1:10" ht="15" customHeight="1" x14ac:dyDescent="0.25">
      <c r="A14" s="12" t="s">
        <v>30</v>
      </c>
      <c r="B14" s="12" t="s">
        <v>33</v>
      </c>
      <c r="C14" s="13" t="s">
        <v>32</v>
      </c>
      <c r="D14" s="12" t="s">
        <v>11</v>
      </c>
      <c r="E14" s="14">
        <v>90</v>
      </c>
      <c r="F14" s="14">
        <v>54</v>
      </c>
      <c r="G14" s="17">
        <v>31</v>
      </c>
      <c r="H14" s="9"/>
      <c r="I14" s="21"/>
      <c r="J14" s="23">
        <f>G14*F14</f>
        <v>1674</v>
      </c>
    </row>
    <row r="15" spans="1:10" ht="15" customHeight="1" x14ac:dyDescent="0.25">
      <c r="A15" s="12" t="s">
        <v>30</v>
      </c>
      <c r="B15" s="12" t="s">
        <v>34</v>
      </c>
      <c r="C15" s="13" t="s">
        <v>32</v>
      </c>
      <c r="D15" s="12" t="s">
        <v>13</v>
      </c>
      <c r="E15" s="14">
        <v>90</v>
      </c>
      <c r="F15" s="14">
        <v>54</v>
      </c>
      <c r="G15" s="17">
        <v>45</v>
      </c>
      <c r="H15" s="9"/>
      <c r="I15" s="21"/>
      <c r="J15" s="23">
        <f>G15*F15</f>
        <v>2430</v>
      </c>
    </row>
    <row r="16" spans="1:10" ht="15" customHeight="1" x14ac:dyDescent="0.25">
      <c r="A16" s="12" t="s">
        <v>30</v>
      </c>
      <c r="B16" s="12" t="s">
        <v>35</v>
      </c>
      <c r="C16" s="13" t="s">
        <v>32</v>
      </c>
      <c r="D16" s="12" t="s">
        <v>15</v>
      </c>
      <c r="E16" s="14">
        <v>90</v>
      </c>
      <c r="F16" s="14">
        <v>54</v>
      </c>
      <c r="G16" s="17">
        <v>39</v>
      </c>
      <c r="H16" s="9"/>
      <c r="I16" s="21"/>
      <c r="J16" s="23">
        <f>G16*F16</f>
        <v>2106</v>
      </c>
    </row>
    <row r="17" spans="1:10" ht="15" customHeight="1" x14ac:dyDescent="0.25">
      <c r="A17" s="12" t="s">
        <v>30</v>
      </c>
      <c r="B17" s="12" t="s">
        <v>36</v>
      </c>
      <c r="C17" s="13" t="s">
        <v>32</v>
      </c>
      <c r="D17" s="12" t="s">
        <v>17</v>
      </c>
      <c r="E17" s="14">
        <v>90</v>
      </c>
      <c r="F17" s="14">
        <v>54</v>
      </c>
      <c r="G17" s="17">
        <v>21</v>
      </c>
      <c r="H17" s="9"/>
      <c r="I17" s="21"/>
      <c r="J17" s="23">
        <f>G17*F17</f>
        <v>1134</v>
      </c>
    </row>
    <row r="18" spans="1:10" ht="15" customHeight="1" x14ac:dyDescent="0.25">
      <c r="A18" s="12" t="s">
        <v>30</v>
      </c>
      <c r="B18" s="12" t="s">
        <v>37</v>
      </c>
      <c r="C18" s="13" t="s">
        <v>32</v>
      </c>
      <c r="D18" s="12" t="s">
        <v>21</v>
      </c>
      <c r="E18" s="14">
        <v>90</v>
      </c>
      <c r="F18" s="14">
        <v>54</v>
      </c>
      <c r="G18" s="17">
        <v>10</v>
      </c>
      <c r="H18" s="9"/>
      <c r="I18" s="21"/>
      <c r="J18" s="23">
        <f>G18*F18</f>
        <v>540</v>
      </c>
    </row>
    <row r="19" spans="1:10" ht="15" customHeight="1" x14ac:dyDescent="0.25">
      <c r="A19" s="12" t="s">
        <v>30</v>
      </c>
      <c r="B19" s="12" t="s">
        <v>38</v>
      </c>
      <c r="C19" s="13" t="s">
        <v>32</v>
      </c>
      <c r="D19" s="12" t="s">
        <v>23</v>
      </c>
      <c r="E19" s="14">
        <v>90</v>
      </c>
      <c r="F19" s="14">
        <v>54</v>
      </c>
      <c r="G19" s="17">
        <v>5</v>
      </c>
      <c r="H19" s="9"/>
      <c r="I19" s="21"/>
      <c r="J19" s="23">
        <f>G19*F19</f>
        <v>270</v>
      </c>
    </row>
    <row r="20" spans="1:10" ht="15" customHeight="1" x14ac:dyDescent="0.25">
      <c r="A20" s="12" t="s">
        <v>30</v>
      </c>
      <c r="B20" s="12" t="s">
        <v>39</v>
      </c>
      <c r="C20" s="13" t="s">
        <v>32</v>
      </c>
      <c r="D20" s="12" t="s">
        <v>25</v>
      </c>
      <c r="E20" s="14">
        <v>90</v>
      </c>
      <c r="F20" s="14">
        <v>54</v>
      </c>
      <c r="G20" s="17">
        <v>8</v>
      </c>
      <c r="H20" s="9"/>
      <c r="I20" s="21"/>
      <c r="J20" s="23">
        <f>G20*F20</f>
        <v>432</v>
      </c>
    </row>
    <row r="21" spans="1:10" ht="15" customHeight="1" x14ac:dyDescent="0.25">
      <c r="A21" s="12" t="s">
        <v>40</v>
      </c>
      <c r="B21" s="12" t="s">
        <v>41</v>
      </c>
      <c r="C21" s="15">
        <v>151183</v>
      </c>
      <c r="D21" s="12" t="s">
        <v>21</v>
      </c>
      <c r="E21" s="14">
        <v>100</v>
      </c>
      <c r="F21" s="14">
        <v>59.5</v>
      </c>
      <c r="G21" s="17">
        <v>16</v>
      </c>
      <c r="H21" s="9"/>
      <c r="I21" s="21"/>
      <c r="J21" s="23">
        <f>G21*F21</f>
        <v>952</v>
      </c>
    </row>
    <row r="22" spans="1:10" ht="15" customHeight="1" x14ac:dyDescent="0.25">
      <c r="A22" s="12" t="s">
        <v>40</v>
      </c>
      <c r="B22" s="12" t="s">
        <v>42</v>
      </c>
      <c r="C22" s="15">
        <v>151183</v>
      </c>
      <c r="D22" s="12" t="s">
        <v>23</v>
      </c>
      <c r="E22" s="14">
        <v>100</v>
      </c>
      <c r="F22" s="14">
        <v>59.5</v>
      </c>
      <c r="G22" s="17">
        <v>22</v>
      </c>
      <c r="H22" s="9"/>
      <c r="I22" s="21"/>
      <c r="J22" s="23">
        <f>G22*F22</f>
        <v>1309</v>
      </c>
    </row>
    <row r="23" spans="1:10" ht="15" customHeight="1" x14ac:dyDescent="0.25">
      <c r="A23" s="12" t="s">
        <v>40</v>
      </c>
      <c r="B23" s="12" t="s">
        <v>43</v>
      </c>
      <c r="C23" s="15">
        <v>151183</v>
      </c>
      <c r="D23" s="12" t="s">
        <v>25</v>
      </c>
      <c r="E23" s="14">
        <v>100</v>
      </c>
      <c r="F23" s="14">
        <v>59.5</v>
      </c>
      <c r="G23" s="17">
        <v>8</v>
      </c>
      <c r="H23" s="9"/>
      <c r="I23" s="21"/>
      <c r="J23" s="23">
        <f>G23*F23</f>
        <v>476</v>
      </c>
    </row>
    <row r="24" spans="1:10" ht="15" customHeight="1" x14ac:dyDescent="0.25">
      <c r="A24" s="12" t="s">
        <v>40</v>
      </c>
      <c r="B24" s="12" t="s">
        <v>44</v>
      </c>
      <c r="C24" s="15">
        <v>151183</v>
      </c>
      <c r="D24" s="12" t="s">
        <v>27</v>
      </c>
      <c r="E24" s="14">
        <v>100</v>
      </c>
      <c r="F24" s="14">
        <v>59.5</v>
      </c>
      <c r="G24" s="17">
        <v>12</v>
      </c>
      <c r="H24" s="9"/>
      <c r="I24" s="21"/>
      <c r="J24" s="23">
        <f>G24*F24</f>
        <v>714</v>
      </c>
    </row>
    <row r="25" spans="1:10" ht="15" customHeight="1" x14ac:dyDescent="0.25">
      <c r="A25" s="12" t="s">
        <v>40</v>
      </c>
      <c r="B25" s="12" t="s">
        <v>45</v>
      </c>
      <c r="C25" s="15">
        <v>151183</v>
      </c>
      <c r="D25" s="12" t="s">
        <v>29</v>
      </c>
      <c r="E25" s="14">
        <v>100</v>
      </c>
      <c r="F25" s="14">
        <v>59.5</v>
      </c>
      <c r="G25" s="17">
        <v>5</v>
      </c>
      <c r="H25" s="9"/>
      <c r="I25" s="21"/>
      <c r="J25" s="23">
        <f>G25*F25</f>
        <v>297.5</v>
      </c>
    </row>
    <row r="26" spans="1:10" ht="15" customHeight="1" x14ac:dyDescent="0.25">
      <c r="A26" s="10"/>
      <c r="B26" s="10"/>
      <c r="C26" s="11"/>
      <c r="D26" s="10"/>
      <c r="E26" s="10"/>
      <c r="F26" s="10"/>
      <c r="G26" s="18"/>
      <c r="H26" s="7"/>
      <c r="I26" s="21"/>
      <c r="J26" s="24">
        <f>SUM(J2:J25)</f>
        <v>29344.5</v>
      </c>
    </row>
    <row r="27" spans="1:10" ht="15" customHeight="1" x14ac:dyDescent="0.25">
      <c r="A27" s="7"/>
      <c r="B27" s="7"/>
      <c r="C27" s="8"/>
      <c r="D27" s="7"/>
      <c r="E27" s="7"/>
      <c r="F27" s="7"/>
      <c r="G27" s="19"/>
      <c r="H27" s="7"/>
      <c r="I27" s="7"/>
      <c r="J27" s="10"/>
    </row>
    <row r="28" spans="1:10" ht="15" customHeight="1" x14ac:dyDescent="0.25">
      <c r="A28" s="7"/>
      <c r="B28" s="7"/>
      <c r="C28" s="8"/>
      <c r="D28" s="7"/>
      <c r="E28" s="7"/>
      <c r="F28" s="7"/>
      <c r="G28" s="19"/>
      <c r="H28" s="7"/>
      <c r="I28" s="7"/>
      <c r="J28" s="7"/>
    </row>
    <row r="29" spans="1:10" ht="15" customHeight="1" x14ac:dyDescent="0.25">
      <c r="A29" s="7"/>
      <c r="B29" s="7"/>
      <c r="C29" s="8"/>
      <c r="D29" s="7"/>
      <c r="E29" s="7"/>
      <c r="F29" s="7"/>
      <c r="G29" s="19"/>
      <c r="H29" s="7"/>
      <c r="I29" s="7"/>
      <c r="J29" s="7"/>
    </row>
    <row r="30" spans="1:10" ht="15" customHeight="1" x14ac:dyDescent="0.25">
      <c r="A30" s="7"/>
      <c r="B30" s="7"/>
      <c r="C30" s="8"/>
      <c r="D30" s="7"/>
      <c r="E30" s="7"/>
      <c r="F30" s="7"/>
      <c r="G30" s="19"/>
      <c r="H30" s="7"/>
      <c r="I30" s="7"/>
      <c r="J30" s="7"/>
    </row>
    <row r="31" spans="1:10" ht="15" customHeight="1" x14ac:dyDescent="0.25">
      <c r="A31" s="7"/>
      <c r="B31" s="7"/>
      <c r="C31" s="8"/>
      <c r="D31" s="7"/>
      <c r="E31" s="7"/>
      <c r="F31" s="7"/>
      <c r="G31" s="19"/>
      <c r="H31" s="7"/>
      <c r="I31" s="7"/>
      <c r="J31" s="7"/>
    </row>
  </sheetData>
  <pageMargins left="0.75" right="0.75" top="1" bottom="1" header="0.5" footer="0.5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2026-09-03T15:58:01Z</dcterms:created>
  <dcterms:modified xsi:type="dcterms:W3CDTF">2026-09-03T16:52:02Z</dcterms:modified>
  <cp:category/>
</cp:coreProperties>
</file>